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mme\Dropbox\Skaterhockey-Sportskomite\Veteran-Oldboys DM\2020\Topscorer\"/>
    </mc:Choice>
  </mc:AlternateContent>
  <xr:revisionPtr revIDLastSave="0" documentId="13_ncr:1_{A5760E29-65DF-458F-99B6-654BEE02277E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Point topscorer Veteran  DM2020" sheetId="2" r:id="rId1"/>
  </sheets>
  <definedNames>
    <definedName name="_xlnm._FilterDatabase" localSheetId="0" hidden="1">'Point topscorer Veteran  DM2020'!$A$1:$I$22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H3" i="2"/>
  <c r="H22" i="2"/>
  <c r="H19" i="2"/>
  <c r="H17" i="2"/>
  <c r="H12" i="2"/>
  <c r="H13" i="2"/>
  <c r="H8" i="2"/>
  <c r="H6" i="2"/>
  <c r="H11" i="2"/>
  <c r="H7" i="2"/>
  <c r="H4" i="2"/>
  <c r="H18" i="2"/>
  <c r="H2" i="2"/>
  <c r="H14" i="2"/>
  <c r="H15" i="2"/>
  <c r="H21" i="2"/>
  <c r="H20" i="2"/>
  <c r="H10" i="2"/>
  <c r="H5" i="2"/>
  <c r="H9" i="2"/>
</calcChain>
</file>

<file path=xl/sharedStrings.xml><?xml version="1.0" encoding="utf-8"?>
<sst xmlns="http://schemas.openxmlformats.org/spreadsheetml/2006/main" count="80" uniqueCount="55">
  <si>
    <t>Hold</t>
  </si>
  <si>
    <t>Fornavn</t>
  </si>
  <si>
    <t>Efternavn</t>
  </si>
  <si>
    <t>Nr</t>
  </si>
  <si>
    <t>Mål</t>
  </si>
  <si>
    <t>Assist</t>
  </si>
  <si>
    <t>Point</t>
  </si>
  <si>
    <t>Mikkel</t>
  </si>
  <si>
    <t>Sander</t>
  </si>
  <si>
    <t>Thomas</t>
  </si>
  <si>
    <t>Frank</t>
  </si>
  <si>
    <t>Michael</t>
  </si>
  <si>
    <t>Lauritzen</t>
  </si>
  <si>
    <t>Studsgaard</t>
  </si>
  <si>
    <t>Christian</t>
  </si>
  <si>
    <t>David</t>
  </si>
  <si>
    <t>Bristorn</t>
  </si>
  <si>
    <t>Camilla</t>
  </si>
  <si>
    <t>Riis</t>
  </si>
  <si>
    <t xml:space="preserve"> </t>
  </si>
  <si>
    <t>Nielsen</t>
  </si>
  <si>
    <t>Jesper</t>
  </si>
  <si>
    <t>Weber</t>
  </si>
  <si>
    <t>Gentofte</t>
  </si>
  <si>
    <t>Kampe</t>
  </si>
  <si>
    <t>Udvisninger/min</t>
  </si>
  <si>
    <t>Damsgaard</t>
  </si>
  <si>
    <t>Anders</t>
  </si>
  <si>
    <t>Larsen</t>
  </si>
  <si>
    <t>Jasper</t>
  </si>
  <si>
    <t>22. august 2020</t>
  </si>
  <si>
    <t>Veteran DM 2020</t>
  </si>
  <si>
    <t>Starz 2</t>
  </si>
  <si>
    <t>Old Starz</t>
  </si>
  <si>
    <t>Flemming</t>
  </si>
  <si>
    <t>Neergaard</t>
  </si>
  <si>
    <t>Brian</t>
  </si>
  <si>
    <t>Holse</t>
  </si>
  <si>
    <t>Søndergaard</t>
  </si>
  <si>
    <t xml:space="preserve">Thor </t>
  </si>
  <si>
    <t>Hvidbak</t>
  </si>
  <si>
    <t>Målvogter</t>
  </si>
  <si>
    <t>Adam Skov</t>
  </si>
  <si>
    <t>Cph. Vikings</t>
  </si>
  <si>
    <t>Marc</t>
  </si>
  <si>
    <t>Schiller</t>
  </si>
  <si>
    <t>Martin</t>
  </si>
  <si>
    <t>Sørensen</t>
  </si>
  <si>
    <t>Petersson</t>
  </si>
  <si>
    <t>Oliver</t>
  </si>
  <si>
    <t>Sommer</t>
  </si>
  <si>
    <t>Hansen</t>
  </si>
  <si>
    <t>Søren</t>
  </si>
  <si>
    <t>Brinkløv</t>
  </si>
  <si>
    <t>Point topscore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</si>
</sst>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7" fontId="0" fillId="4" borderId="0" xfId="0" quotePrefix="1" applyNumberFormat="1" applyFill="1"/>
    <xf numFmtId="15" fontId="0" fillId="4" borderId="0" xfId="0" quotePrefix="1" applyNumberFormat="1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J18" sqref="J18"/>
    </sheetView>
  </sheetViews>
  <sheetFormatPr defaultRowHeight="14.25" x14ac:dyDescent="0.45"/>
  <cols>
    <col min="1" max="1" width="16.53125" bestFit="1" customWidth="1"/>
    <col min="2" max="2" width="4.86328125" bestFit="1" customWidth="1"/>
    <col min="3" max="3" width="14.9296875" bestFit="1" customWidth="1"/>
    <col min="4" max="4" width="10.6640625" bestFit="1" customWidth="1"/>
    <col min="5" max="5" width="8.33203125" bestFit="1" customWidth="1"/>
    <col min="6" max="6" width="6" bestFit="1" customWidth="1"/>
    <col min="7" max="7" width="7.3984375" bestFit="1" customWidth="1"/>
    <col min="8" max="8" width="7.06640625" bestFit="1" customWidth="1"/>
    <col min="9" max="9" width="16.06640625" bestFit="1" customWidth="1"/>
    <col min="10" max="10" width="16.796875" customWidth="1"/>
  </cols>
  <sheetData>
    <row r="1" spans="1:10" x14ac:dyDescent="0.45">
      <c r="A1" s="1" t="s">
        <v>0</v>
      </c>
      <c r="B1" s="1" t="s">
        <v>3</v>
      </c>
      <c r="C1" s="1" t="s">
        <v>1</v>
      </c>
      <c r="D1" s="1" t="s">
        <v>2</v>
      </c>
      <c r="E1" s="1" t="s">
        <v>24</v>
      </c>
      <c r="F1" s="1" t="s">
        <v>4</v>
      </c>
      <c r="G1" s="1" t="s">
        <v>5</v>
      </c>
      <c r="H1" s="1" t="s">
        <v>6</v>
      </c>
      <c r="I1" s="1" t="s">
        <v>25</v>
      </c>
      <c r="J1" s="1" t="s">
        <v>31</v>
      </c>
    </row>
    <row r="2" spans="1:10" x14ac:dyDescent="0.45">
      <c r="A2" t="s">
        <v>33</v>
      </c>
      <c r="B2">
        <v>11</v>
      </c>
      <c r="C2" t="s">
        <v>49</v>
      </c>
      <c r="D2" t="s">
        <v>50</v>
      </c>
      <c r="E2" s="6">
        <v>4</v>
      </c>
      <c r="F2">
        <v>14</v>
      </c>
      <c r="G2">
        <v>10</v>
      </c>
      <c r="H2" s="2">
        <f>SUM(F2:G2)</f>
        <v>24</v>
      </c>
      <c r="I2">
        <v>0</v>
      </c>
      <c r="J2" s="5" t="s">
        <v>30</v>
      </c>
    </row>
    <row r="3" spans="1:10" x14ac:dyDescent="0.45">
      <c r="A3" t="s">
        <v>33</v>
      </c>
      <c r="B3">
        <v>44</v>
      </c>
      <c r="C3" t="s">
        <v>29</v>
      </c>
      <c r="D3" t="s">
        <v>20</v>
      </c>
      <c r="E3" s="6">
        <v>4</v>
      </c>
      <c r="F3">
        <v>8</v>
      </c>
      <c r="G3">
        <v>5</v>
      </c>
      <c r="H3" s="2">
        <f>SUM(F3:G3)</f>
        <v>13</v>
      </c>
      <c r="I3">
        <v>0</v>
      </c>
      <c r="J3" s="4" t="s">
        <v>23</v>
      </c>
    </row>
    <row r="4" spans="1:10" x14ac:dyDescent="0.45">
      <c r="A4" t="s">
        <v>33</v>
      </c>
      <c r="B4">
        <v>47</v>
      </c>
      <c r="C4" t="s">
        <v>52</v>
      </c>
      <c r="D4" t="s">
        <v>53</v>
      </c>
      <c r="E4" s="6">
        <v>4</v>
      </c>
      <c r="F4">
        <v>7</v>
      </c>
      <c r="G4">
        <v>5</v>
      </c>
      <c r="H4" s="2">
        <f>SUM(F4:G4)</f>
        <v>12</v>
      </c>
      <c r="I4">
        <v>0</v>
      </c>
      <c r="J4" s="3" t="s">
        <v>19</v>
      </c>
    </row>
    <row r="5" spans="1:10" x14ac:dyDescent="0.45">
      <c r="A5" t="s">
        <v>33</v>
      </c>
      <c r="B5">
        <v>4</v>
      </c>
      <c r="C5" t="s">
        <v>15</v>
      </c>
      <c r="D5" t="s">
        <v>48</v>
      </c>
      <c r="E5" s="6">
        <v>4</v>
      </c>
      <c r="F5">
        <v>4</v>
      </c>
      <c r="G5">
        <v>6</v>
      </c>
      <c r="H5" s="2">
        <f>SUM(F5:G5)</f>
        <v>10</v>
      </c>
      <c r="I5">
        <v>0</v>
      </c>
    </row>
    <row r="6" spans="1:10" x14ac:dyDescent="0.45">
      <c r="A6" t="s">
        <v>43</v>
      </c>
      <c r="B6">
        <v>10</v>
      </c>
      <c r="C6" t="s">
        <v>8</v>
      </c>
      <c r="D6" t="s">
        <v>13</v>
      </c>
      <c r="E6" s="6">
        <v>4</v>
      </c>
      <c r="F6">
        <v>6</v>
      </c>
      <c r="G6">
        <v>3</v>
      </c>
      <c r="H6" s="2">
        <f>SUM(F6:G6)</f>
        <v>9</v>
      </c>
      <c r="I6">
        <v>0</v>
      </c>
    </row>
    <row r="7" spans="1:10" x14ac:dyDescent="0.45">
      <c r="A7" t="s">
        <v>33</v>
      </c>
      <c r="B7">
        <v>24</v>
      </c>
      <c r="C7" t="s">
        <v>27</v>
      </c>
      <c r="D7" t="s">
        <v>28</v>
      </c>
      <c r="E7" s="6">
        <v>1</v>
      </c>
      <c r="F7">
        <v>3</v>
      </c>
      <c r="G7">
        <v>6</v>
      </c>
      <c r="H7" s="2">
        <f>SUM(F7:G7)</f>
        <v>9</v>
      </c>
      <c r="I7">
        <v>0</v>
      </c>
    </row>
    <row r="8" spans="1:10" x14ac:dyDescent="0.45">
      <c r="A8" t="s">
        <v>43</v>
      </c>
      <c r="B8">
        <v>77</v>
      </c>
      <c r="C8" t="s">
        <v>7</v>
      </c>
      <c r="D8" t="s">
        <v>22</v>
      </c>
      <c r="E8" s="6">
        <v>4</v>
      </c>
      <c r="F8">
        <v>3</v>
      </c>
      <c r="G8">
        <v>6</v>
      </c>
      <c r="H8" s="2">
        <f>SUM(F8:G8)</f>
        <v>9</v>
      </c>
      <c r="I8">
        <v>0</v>
      </c>
    </row>
    <row r="9" spans="1:10" x14ac:dyDescent="0.45">
      <c r="A9" t="s">
        <v>43</v>
      </c>
      <c r="B9">
        <v>21</v>
      </c>
      <c r="C9" t="s">
        <v>11</v>
      </c>
      <c r="D9" t="s">
        <v>12</v>
      </c>
      <c r="E9" s="6">
        <v>4</v>
      </c>
      <c r="F9">
        <v>5</v>
      </c>
      <c r="G9">
        <v>3</v>
      </c>
      <c r="H9" s="2">
        <f>SUM(F9:G9)</f>
        <v>8</v>
      </c>
      <c r="I9">
        <v>2</v>
      </c>
    </row>
    <row r="10" spans="1:10" x14ac:dyDescent="0.45">
      <c r="A10" t="s">
        <v>32</v>
      </c>
      <c r="B10">
        <v>10</v>
      </c>
      <c r="C10" t="s">
        <v>9</v>
      </c>
      <c r="D10" t="s">
        <v>38</v>
      </c>
      <c r="E10" s="6">
        <v>4</v>
      </c>
      <c r="F10">
        <v>6</v>
      </c>
      <c r="G10">
        <v>1</v>
      </c>
      <c r="H10" s="2">
        <f>SUM(F10:G10)</f>
        <v>7</v>
      </c>
      <c r="I10">
        <v>0</v>
      </c>
    </row>
    <row r="11" spans="1:10" x14ac:dyDescent="0.45">
      <c r="A11" t="s">
        <v>33</v>
      </c>
      <c r="B11">
        <v>10</v>
      </c>
      <c r="C11" t="s">
        <v>46</v>
      </c>
      <c r="D11" t="s">
        <v>20</v>
      </c>
      <c r="E11" s="6">
        <v>2</v>
      </c>
      <c r="F11">
        <v>3</v>
      </c>
      <c r="G11">
        <v>2</v>
      </c>
      <c r="H11" s="2">
        <f>SUM(F11:G11)</f>
        <v>5</v>
      </c>
      <c r="I11">
        <v>0</v>
      </c>
    </row>
    <row r="12" spans="1:10" x14ac:dyDescent="0.45">
      <c r="A12" t="s">
        <v>43</v>
      </c>
      <c r="B12">
        <v>69</v>
      </c>
      <c r="C12" t="s">
        <v>34</v>
      </c>
      <c r="D12" t="s">
        <v>35</v>
      </c>
      <c r="E12" s="6">
        <v>4</v>
      </c>
      <c r="F12">
        <v>2</v>
      </c>
      <c r="G12">
        <v>3</v>
      </c>
      <c r="H12" s="2">
        <f>SUM(F12:G12)</f>
        <v>5</v>
      </c>
      <c r="I12">
        <v>1</v>
      </c>
    </row>
    <row r="13" spans="1:10" x14ac:dyDescent="0.45">
      <c r="A13" t="s">
        <v>43</v>
      </c>
      <c r="B13">
        <v>4</v>
      </c>
      <c r="C13" t="s">
        <v>10</v>
      </c>
      <c r="D13" t="s">
        <v>20</v>
      </c>
      <c r="E13" s="6">
        <v>4</v>
      </c>
      <c r="F13">
        <v>3</v>
      </c>
      <c r="G13">
        <v>1</v>
      </c>
      <c r="H13" s="2">
        <f>SUM(F13:G13)</f>
        <v>4</v>
      </c>
      <c r="I13">
        <v>1</v>
      </c>
    </row>
    <row r="14" spans="1:10" x14ac:dyDescent="0.45">
      <c r="A14" t="s">
        <v>32</v>
      </c>
      <c r="B14">
        <v>44</v>
      </c>
      <c r="C14" t="s">
        <v>15</v>
      </c>
      <c r="D14" t="s">
        <v>16</v>
      </c>
      <c r="E14" s="6">
        <v>4</v>
      </c>
      <c r="F14">
        <v>1</v>
      </c>
      <c r="G14">
        <v>2</v>
      </c>
      <c r="H14" s="2">
        <f>SUM(F14:G14)</f>
        <v>3</v>
      </c>
      <c r="I14">
        <v>1</v>
      </c>
    </row>
    <row r="15" spans="1:10" x14ac:dyDescent="0.45">
      <c r="A15" t="s">
        <v>32</v>
      </c>
      <c r="B15">
        <v>22</v>
      </c>
      <c r="C15" t="s">
        <v>42</v>
      </c>
      <c r="D15" t="s">
        <v>20</v>
      </c>
      <c r="E15" s="6">
        <v>4</v>
      </c>
      <c r="F15">
        <v>1</v>
      </c>
      <c r="G15">
        <v>2</v>
      </c>
      <c r="H15" s="2">
        <f>SUM(F15:G15)</f>
        <v>3</v>
      </c>
      <c r="I15">
        <v>0</v>
      </c>
    </row>
    <row r="16" spans="1:10" x14ac:dyDescent="0.45">
      <c r="A16" t="s">
        <v>43</v>
      </c>
      <c r="B16">
        <v>76</v>
      </c>
      <c r="C16" t="s">
        <v>46</v>
      </c>
      <c r="D16" t="s">
        <v>47</v>
      </c>
      <c r="E16" s="6">
        <v>2</v>
      </c>
      <c r="F16">
        <v>0</v>
      </c>
      <c r="G16">
        <v>2</v>
      </c>
      <c r="H16" s="2">
        <f>SUM(F16:G16)</f>
        <v>2</v>
      </c>
      <c r="I16">
        <v>0</v>
      </c>
    </row>
    <row r="17" spans="1:10" x14ac:dyDescent="0.45">
      <c r="A17" t="s">
        <v>43</v>
      </c>
      <c r="B17">
        <v>88</v>
      </c>
      <c r="C17" t="s">
        <v>14</v>
      </c>
      <c r="D17" t="s">
        <v>26</v>
      </c>
      <c r="E17" s="6">
        <v>4</v>
      </c>
      <c r="F17">
        <v>1</v>
      </c>
      <c r="G17">
        <v>0</v>
      </c>
      <c r="H17" s="2">
        <f>SUM(F17:G17)</f>
        <v>1</v>
      </c>
      <c r="I17">
        <v>0</v>
      </c>
    </row>
    <row r="18" spans="1:10" x14ac:dyDescent="0.45">
      <c r="A18" t="s">
        <v>33</v>
      </c>
      <c r="B18">
        <v>31</v>
      </c>
      <c r="C18" t="s">
        <v>21</v>
      </c>
      <c r="D18" t="s">
        <v>51</v>
      </c>
      <c r="E18" s="6">
        <v>4</v>
      </c>
      <c r="F18">
        <v>0</v>
      </c>
      <c r="G18">
        <v>1</v>
      </c>
      <c r="H18" s="2">
        <f>SUM(F18:G18)</f>
        <v>1</v>
      </c>
      <c r="I18">
        <v>0</v>
      </c>
      <c r="J18" t="s">
        <v>41</v>
      </c>
    </row>
    <row r="19" spans="1:10" x14ac:dyDescent="0.45">
      <c r="A19" t="s">
        <v>43</v>
      </c>
      <c r="B19">
        <v>67</v>
      </c>
      <c r="C19" t="s">
        <v>36</v>
      </c>
      <c r="D19" t="s">
        <v>37</v>
      </c>
      <c r="E19" s="6">
        <v>4</v>
      </c>
      <c r="F19">
        <v>0</v>
      </c>
      <c r="G19">
        <v>1</v>
      </c>
      <c r="H19" s="2">
        <f>SUM(F19:G19)</f>
        <v>1</v>
      </c>
      <c r="I19">
        <v>2</v>
      </c>
    </row>
    <row r="20" spans="1:10" x14ac:dyDescent="0.45">
      <c r="A20" t="s">
        <v>32</v>
      </c>
      <c r="B20">
        <v>21</v>
      </c>
      <c r="C20" t="s">
        <v>39</v>
      </c>
      <c r="D20" t="s">
        <v>40</v>
      </c>
      <c r="E20" s="6">
        <v>4</v>
      </c>
      <c r="F20">
        <v>0</v>
      </c>
      <c r="G20">
        <v>0</v>
      </c>
      <c r="H20" s="2">
        <f>SUM(F20:G20)</f>
        <v>0</v>
      </c>
      <c r="I20">
        <v>0</v>
      </c>
    </row>
    <row r="21" spans="1:10" x14ac:dyDescent="0.45">
      <c r="A21" t="s">
        <v>32</v>
      </c>
      <c r="B21">
        <v>9</v>
      </c>
      <c r="C21" t="s">
        <v>17</v>
      </c>
      <c r="D21" t="s">
        <v>18</v>
      </c>
      <c r="E21" s="6">
        <v>4</v>
      </c>
      <c r="F21">
        <v>0</v>
      </c>
      <c r="G21">
        <v>0</v>
      </c>
      <c r="H21" s="2">
        <f>SUM(F21:G21)</f>
        <v>0</v>
      </c>
      <c r="I21">
        <v>1</v>
      </c>
      <c r="J21" t="s">
        <v>41</v>
      </c>
    </row>
    <row r="22" spans="1:10" x14ac:dyDescent="0.45">
      <c r="A22" t="s">
        <v>43</v>
      </c>
      <c r="B22">
        <v>1</v>
      </c>
      <c r="C22" t="s">
        <v>44</v>
      </c>
      <c r="D22" t="s">
        <v>45</v>
      </c>
      <c r="E22" s="6">
        <v>4</v>
      </c>
      <c r="F22">
        <v>0</v>
      </c>
      <c r="G22">
        <v>0</v>
      </c>
      <c r="H22" s="2">
        <f>SUM(F22:G22)</f>
        <v>0</v>
      </c>
      <c r="I22">
        <v>0</v>
      </c>
      <c r="J22" t="s">
        <v>41</v>
      </c>
    </row>
    <row r="24" spans="1:10" x14ac:dyDescent="0.45">
      <c r="D24" s="7" t="s">
        <v>54</v>
      </c>
    </row>
  </sheetData>
  <autoFilter ref="A1:I22" xr:uid="{00000000-0009-0000-0000-000000000000}">
    <sortState xmlns:xlrd2="http://schemas.microsoft.com/office/spreadsheetml/2017/richdata2" ref="A2:I20">
      <sortCondition descending="1" ref="H2:H20"/>
      <sortCondition descending="1" ref="G2:G20"/>
    </sortState>
  </autoFilter>
  <sortState xmlns:xlrd2="http://schemas.microsoft.com/office/spreadsheetml/2017/richdata2" ref="A2:I22">
    <sortCondition descending="1" ref="H2:H22"/>
    <sortCondition descending="1" ref="F2:F22"/>
  </sortState>
  <pageMargins left="0.7" right="0.7" top="0.75" bottom="0.75" header="0.3" footer="0.3"/>
  <pageSetup paperSize="9" scale="1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Point topscorer Veteran  DM2020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Movebar</dc:creator>
  <cp:lastModifiedBy>Erik Sommer</cp:lastModifiedBy>
  <dcterms:created xsi:type="dcterms:W3CDTF">2013-06-22T11:30:06Z</dcterms:created>
  <dcterms:modified xsi:type="dcterms:W3CDTF">2020-08-22T17:09:24Z</dcterms:modified>
</cp:coreProperties>
</file>